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2-2017" sheetId="1" r:id="rId1"/>
  </sheets>
  <calcPr calcId="144525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C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19" i="1" l="1"/>
  <c r="I19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<sst xmlns="http://schemas.openxmlformats.org/spreadsheetml/2006/main" count="42" uniqueCount="29">
  <si>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</si>
  <si>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</si>
  <si>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</si>
  <si>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</si>
  <si>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</si>
  <si>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</si>
  <si>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</si>
  <si>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</si>
  <si>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</si>
  <si>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</si>
  <si>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Adeuir Francisco Rosa</t>
  </si>
  <si>
    <t>Vereador</t>
  </si>
  <si>
    <t>Audreya Mota França Bravo</t>
  </si>
  <si>
    <t>Charles Henrique Luppi</t>
  </si>
  <si>
    <t>Eliesio Braz Bolsani</t>
  </si>
  <si>
    <t>Felippe Coutinho Martins</t>
  </si>
  <si>
    <t>Jolimar Barbosa da Silva</t>
  </si>
  <si>
    <t>Presidente</t>
  </si>
  <si>
    <t>Jorge Luiz Guimarães</t>
  </si>
  <si>
    <t>José Luiz Muniz Araujo</t>
  </si>
  <si>
    <t>Juarez Fadini</t>
  </si>
  <si>
    <t>Juarez Vieira de Paula</t>
  </si>
  <si>
    <t>Marlucio Pedro do Nascimento</t>
  </si>
  <si>
    <t>Renann Bragatto Gon</t>
  </si>
  <si>
    <t xml:space="preserve">Wady José Jarjura  </t>
  </si>
  <si>
    <t>Wanderson Ferreira da Silva</t>
  </si>
  <si>
    <t>Zaqueu Alves Pereira</t>
  </si>
  <si>
    <t>TOTAL VEREADOR</t>
  </si>
  <si>
    <t>DETALHAMENTO DA FOLHA PAGAMENTO - SUBSÍDIO MENSAL  - 02/2017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</si>
</sst>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4" fontId="3" fillId="0" borderId="4" xfId="3" applyNumberFormat="1" applyFont="1" applyBorder="1"/>
    <xf numFmtId="165" fontId="3" fillId="0" borderId="4" xfId="3" applyNumberFormat="1" applyFont="1" applyBorder="1"/>
    <xf numFmtId="165" fontId="8" fillId="0" borderId="4" xfId="3" applyNumberFormat="1" applyFont="1" applyBorder="1"/>
    <xf numFmtId="164" fontId="9" fillId="0" borderId="4" xfId="3" applyNumberFormat="1" applyFont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5" fillId="2" borderId="4" xfId="3" applyNumberFormat="1" applyFont="1" applyFill="1" applyBorder="1"/>
    <xf numFmtId="165" fontId="5" fillId="2" borderId="4" xfId="3" applyNumberFormat="1" applyFont="1" applyFill="1" applyBorder="1"/>
    <xf numFmtId="165" fontId="6" fillId="0" borderId="4" xfId="3" applyNumberFormat="1" applyFont="1" applyBorder="1"/>
    <xf numFmtId="164" fontId="5" fillId="0" borderId="4" xfId="3" applyNumberFormat="1" applyFont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2"/>
    <cellStyle name="Nota 2" xfId="35"/>
    <cellStyle name="Saída 2" xfId="36"/>
    <cellStyle name="Separador de milhares 2" xfId="3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35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28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-424.23</v>
      </c>
      <c r="E4" s="10">
        <v>-160.06</v>
      </c>
      <c r="F4" s="10">
        <v>0</v>
      </c>
      <c r="G4" s="10">
        <v>0</v>
      </c>
      <c r="H4" s="11">
        <f>D4+E4+F4+G4</f>
        <v>-584.29</v>
      </c>
      <c r="I4" s="12">
        <f>C4+H4</f>
        <v>3272.36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-103.19</v>
      </c>
      <c r="F5" s="10">
        <v>0</v>
      </c>
      <c r="G5" s="10">
        <v>0</v>
      </c>
      <c r="H5" s="11">
        <f t="shared" ref="H5:H18" si="0">D5+E5+F5+G5</f>
        <v>-527.42000000000007</v>
      </c>
      <c r="I5" s="12">
        <f t="shared" ref="I5:I18" si="1">C5+H5</f>
        <v>3329.23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-424.23</v>
      </c>
      <c r="E6" s="10">
        <v>-160.06</v>
      </c>
      <c r="F6" s="10">
        <v>0</v>
      </c>
      <c r="G6" s="10">
        <v>0</v>
      </c>
      <c r="H6" s="11">
        <f>D6+E6+F6+G6</f>
        <v>-584.29</v>
      </c>
      <c r="I6" s="12">
        <f>C6+H6</f>
        <v>3272.36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-428.44</v>
      </c>
      <c r="E7" s="10">
        <v>-159.43</v>
      </c>
      <c r="F7" s="10">
        <v>0</v>
      </c>
      <c r="G7" s="10">
        <v>0</v>
      </c>
      <c r="H7" s="11">
        <f>D7+E7+F7+G7</f>
        <v>-587.87</v>
      </c>
      <c r="I7" s="12">
        <f>C7+H7</f>
        <v>3268.78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0</v>
      </c>
      <c r="H8" s="11">
        <f>D8+E8+F8+G8</f>
        <v>-584.29</v>
      </c>
      <c r="I8" s="12">
        <f>C8+H8</f>
        <v>3272.36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-517.20000000000005</v>
      </c>
      <c r="E9" s="10">
        <v>-305.42</v>
      </c>
      <c r="F9" s="10">
        <v>0</v>
      </c>
      <c r="G9" s="10">
        <v>0</v>
      </c>
      <c r="H9" s="11">
        <f t="shared" si="0"/>
        <v>-822.62000000000012</v>
      </c>
      <c r="I9" s="12">
        <f t="shared" si="1"/>
        <v>3879.2300000000005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0</v>
      </c>
      <c r="G10" s="10">
        <v>0</v>
      </c>
      <c r="H10" s="11">
        <f t="shared" si="0"/>
        <v>-584.29</v>
      </c>
      <c r="I10" s="12">
        <f t="shared" si="1"/>
        <v>3272.36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0</v>
      </c>
      <c r="H11" s="11">
        <f t="shared" si="0"/>
        <v>-584.29</v>
      </c>
      <c r="I11" s="12">
        <f t="shared" si="1"/>
        <v>3272.36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0</v>
      </c>
      <c r="H12" s="11">
        <f t="shared" si="0"/>
        <v>-584.29</v>
      </c>
      <c r="I12" s="12">
        <f t="shared" si="1"/>
        <v>3272.36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-424.23</v>
      </c>
      <c r="E14" s="10">
        <v>-160.06</v>
      </c>
      <c r="F14" s="10">
        <v>0</v>
      </c>
      <c r="G14" s="10">
        <v>-926.45</v>
      </c>
      <c r="H14" s="11">
        <f t="shared" si="0"/>
        <v>-1510.74</v>
      </c>
      <c r="I14" s="12">
        <f t="shared" si="1"/>
        <v>2345.91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0</v>
      </c>
      <c r="G15" s="10">
        <v>0</v>
      </c>
      <c r="H15" s="11">
        <f t="shared" si="0"/>
        <v>-584.29</v>
      </c>
      <c r="I15" s="12">
        <f t="shared" si="1"/>
        <v>3272.36</v>
      </c>
    </row>
    <row r="16" spans="1:9" ht="15.75" x14ac:dyDescent="0.25">
      <c r="A16" s="7" t="s">
        <v>24</v>
      </c>
      <c r="B16" s="8" t="s">
        <v>11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-555.08000000000004</v>
      </c>
      <c r="H16" s="11">
        <f t="shared" si="0"/>
        <v>-1139.3699999999999</v>
      </c>
      <c r="I16" s="12">
        <f t="shared" si="1"/>
        <v>2717.28</v>
      </c>
    </row>
    <row r="17" spans="1:9" ht="15.75" x14ac:dyDescent="0.25">
      <c r="A17" s="7" t="s">
        <v>25</v>
      </c>
      <c r="B17" s="8" t="s">
        <v>11</v>
      </c>
      <c r="C17" s="9">
        <v>3856.65</v>
      </c>
      <c r="D17" s="10">
        <v>-451.16</v>
      </c>
      <c r="E17" s="10">
        <v>-156.02000000000001</v>
      </c>
      <c r="F17" s="10">
        <v>0</v>
      </c>
      <c r="G17" s="10">
        <v>0</v>
      </c>
      <c r="H17" s="11">
        <f t="shared" si="0"/>
        <v>-607.18000000000006</v>
      </c>
      <c r="I17" s="12">
        <f t="shared" si="1"/>
        <v>3249.4700000000003</v>
      </c>
    </row>
    <row r="18" spans="1:9" ht="15.75" x14ac:dyDescent="0.25">
      <c r="A18" s="7" t="s">
        <v>26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0</v>
      </c>
      <c r="G18" s="10">
        <v>0</v>
      </c>
      <c r="H18" s="11">
        <f t="shared" si="0"/>
        <v>-584.29</v>
      </c>
      <c r="I18" s="12">
        <f t="shared" si="1"/>
        <v>3272.36</v>
      </c>
    </row>
    <row r="19" spans="1:9" ht="15.75" x14ac:dyDescent="0.25">
      <c r="A19" s="13" t="s">
        <v>27</v>
      </c>
      <c r="B19" s="14"/>
      <c r="C19" s="15">
        <f>SUM(C4:C18)</f>
        <v>58694.950000000012</v>
      </c>
      <c r="D19" s="16">
        <f>SUM(D4:D18)</f>
        <v>-6487.5599999999995</v>
      </c>
      <c r="E19" s="16">
        <f>SUM(E4:E18)</f>
        <v>-2484.7199999999998</v>
      </c>
      <c r="F19" s="16">
        <f>SUM(F4:F18)</f>
        <v>0</v>
      </c>
      <c r="G19" s="16">
        <f>SUM(G4:G18)</f>
        <v>-1481.5300000000002</v>
      </c>
      <c r="H19" s="17">
        <f>D19+E19+F19+G19</f>
        <v>-10453.81</v>
      </c>
      <c r="I19" s="18">
        <f>C19+H19</f>
        <v>48241.140000000014</v>
      </c>
    </row>
    <row r="20" spans="1:9" x14ac:dyDescent="0.25">
      <c r="I20" s="19"/>
    </row>
    <row r="22" spans="1:9" x14ac:dyDescent="0.25">
      <c r="B22" s="20"/>
      <c r="C22" s="20"/>
      <c r="D22" s="20"/>
      <c r="E22" s="20"/>
    </row>
    <row r="23" spans="1:9" x14ac:dyDescent="0.25">
      <c r="B23" s="20"/>
      <c r="C23" s="20"/>
      <c r="D23" s="20"/>
      <c r="F23" s="21">
        <f>E22-F22</f>
        <v>0</v>
      </c>
    </row>
    <row r="24" spans="1:9" x14ac:dyDescent="0.25">
      <c r="B24" s="20"/>
      <c r="C24" s="20"/>
      <c r="D24" s="20"/>
    </row>
    <row r="25" spans="1:9" x14ac:dyDescent="0.25">
      <c r="B25" s="20"/>
      <c r="C25" s="20"/>
      <c r="D25" s="20"/>
    </row>
    <row r="26" spans="1:9" x14ac:dyDescent="0.25">
      <c r="B26" s="20"/>
      <c r="C26" s="20"/>
      <c r="D26" s="20"/>
    </row>
    <row r="27" spans="1:9" x14ac:dyDescent="0.25">
      <c r="B27" s="20"/>
      <c r="C27" s="20"/>
      <c r="D27" s="20"/>
    </row>
    <row r="28" spans="1:9" x14ac:dyDescent="0.25">
      <c r="B28" s="20"/>
      <c r="C28" s="20"/>
      <c r="D28" s="20"/>
    </row>
    <row r="29" spans="1:9" x14ac:dyDescent="0.25">
      <c r="B29" s="20"/>
      <c r="C29" s="20"/>
      <c r="D29" s="20"/>
    </row>
    <row r="30" spans="1:9" x14ac:dyDescent="0.25">
      <c r="B30" s="20"/>
      <c r="C30" s="20"/>
      <c r="D30" s="20"/>
    </row>
    <row r="31" spans="1:9" x14ac:dyDescent="0.25">
      <c r="B31" s="20"/>
      <c r="C31" s="20"/>
      <c r="D31" s="20"/>
    </row>
    <row r="32" spans="1:9" x14ac:dyDescent="0.25">
      <c r="B32" s="20"/>
      <c r="C32" s="20"/>
      <c r="D32" s="20"/>
    </row>
    <row r="33" spans="2:4" x14ac:dyDescent="0.25">
      <c r="B33" s="20"/>
      <c r="C33" s="20"/>
      <c r="D33" s="20"/>
    </row>
    <row r="34" spans="2:4" x14ac:dyDescent="0.25">
      <c r="B34" s="20"/>
      <c r="C34" s="20"/>
      <c r="D34" s="20"/>
    </row>
    <row r="35" spans="2:4" x14ac:dyDescent="0.25">
      <c r="B35" s="20"/>
      <c r="C35" s="20"/>
      <c r="D35" s="20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2017-03-13T13:51:59Z</dcterms:created>
  <dcterms:modified xsi:type="dcterms:W3CDTF">2017-03-13T13:55:15Z</dcterms:modified>
</cp:coreProperties>
</file>